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EE03CAD0-5111-4A17-AD96-21A278F0A1A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AVNA OBJAVA INFORMACIJA" sheetId="1" r:id="rId1"/>
  </sheets>
  <definedNames>
    <definedName name="Br_fakture">#REF!</definedName>
    <definedName name="_xlnm.Print_Titles" localSheetId="0">'JAVNA OBJAVA INFORMACIJA'!$1:$6</definedName>
    <definedName name="NazivTvrtke">'JAVNA OBJAVA INFORMACIJA'!#REF!</definedName>
    <definedName name="PojedinostiOBrFakture">"PojedinostiOFakturi[Br fakture]"</definedName>
    <definedName name="rngInvoice">'JAVNA OBJAVA INFORMACIJA'!#REF!</definedName>
    <definedName name="TraženjeKupca">#REF!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07" i="1" l="1"/>
</calcChain>
</file>

<file path=xl/sharedStrings.xml><?xml version="1.0" encoding="utf-8"?>
<sst xmlns="http://schemas.openxmlformats.org/spreadsheetml/2006/main" count="417" uniqueCount="179">
  <si>
    <t>Iznos</t>
  </si>
  <si>
    <t>Naziv primatelja</t>
  </si>
  <si>
    <t>OIB primatelja</t>
  </si>
  <si>
    <t>Sjedište primatelja</t>
  </si>
  <si>
    <t>Vrsta rashoda i izdatka</t>
  </si>
  <si>
    <t>Opis</t>
  </si>
  <si>
    <t>Datum</t>
  </si>
  <si>
    <t>Adresa:</t>
  </si>
  <si>
    <t>OIB:</t>
  </si>
  <si>
    <t>Sjedište:</t>
  </si>
  <si>
    <t>OŠ GROFA JANKA DRAŠKOVIĆA</t>
  </si>
  <si>
    <t>Vrapčanska 7</t>
  </si>
  <si>
    <t>10090 Zagreb</t>
  </si>
  <si>
    <t>JAVNA OBJAVA INFORMACIJA O TROŠENJU SREDSTAVA ZA RAZDOBLJE 
OD 01.02.2026. DO 28.02.2026.</t>
  </si>
  <si>
    <t>2026-URA-53 | cvijeće - 49-PJ3-2</t>
  </si>
  <si>
    <t>BULBUL J.D.O.O.</t>
  </si>
  <si>
    <t>Zagreb</t>
  </si>
  <si>
    <t xml:space="preserve">3299 | OSTALI NESPOMENUTI RASHODI POSLOVANJA                                                                                                                 </t>
  </si>
  <si>
    <t>2026-URA-54 | popravak kosilice - 84/ZGF01/26</t>
  </si>
  <si>
    <t>DREZGA d.o.o.</t>
  </si>
  <si>
    <t>Bestovje</t>
  </si>
  <si>
    <t xml:space="preserve">3232 | USLUGE TEKUĆEG I INVESTICIJSKOG ODRŽAVANJA                                                                                                            </t>
  </si>
  <si>
    <t>2026-URA-52 | smještaj bb - 2897/2026</t>
  </si>
  <si>
    <t>LIBURNIA Rivijera Hoteli d.d.</t>
  </si>
  <si>
    <t>OPATIJA</t>
  </si>
  <si>
    <t xml:space="preserve">3211 | SLUŽBENA PUTOVANJA                                                                                                                                    </t>
  </si>
  <si>
    <t>2026-URA-55 | namirnice -shema - 2/1/2</t>
  </si>
  <si>
    <t>VINDIJA, DD PREHRAMBENA INDUSTRIJA</t>
  </si>
  <si>
    <t>VARAŽDIN</t>
  </si>
  <si>
    <t xml:space="preserve">3222 | MATERIJAL I SIROVINE                                                                                                                                  </t>
  </si>
  <si>
    <t>2026-URA-56 | namirnice- shema - 91267/550/6</t>
  </si>
  <si>
    <t>plaća  pb| 1/2026</t>
  </si>
  <si>
    <t xml:space="preserve">3111 | PLAĆE ZA REDOVAN RAD                                                                                                                                  </t>
  </si>
  <si>
    <t>plaća isplata cop 1 mj</t>
  </si>
  <si>
    <t>plaća pb  | 1/2026</t>
  </si>
  <si>
    <t>plaća pb | 1/2026</t>
  </si>
  <si>
    <t xml:space="preserve">3132 | DOPRINOSI ZA ZDRAVSTVENO OSIGURANJE                                                                                                                   </t>
  </si>
  <si>
    <t>plaća pb| 1/2026</t>
  </si>
  <si>
    <t xml:space="preserve">3212 | NAKNADE ZA PRIJEVOZ, ZA RAD NA TERENU I ODVOJENI ŽIVOT                                                                                                </t>
  </si>
  <si>
    <t>2026-URA-73 | reprezentacija - 22587</t>
  </si>
  <si>
    <t>SPAR HRVATSKA d.o.o.</t>
  </si>
  <si>
    <t>ZAGREB</t>
  </si>
  <si>
    <t xml:space="preserve">3293 | REPREZENTACIJA                                                                                                                                        </t>
  </si>
  <si>
    <t>kordinator | 1/2026</t>
  </si>
  <si>
    <t>kordinator| 1/2026</t>
  </si>
  <si>
    <t>plaća puk | 1/2026</t>
  </si>
  <si>
    <t>plaća puk eu | 1/2026</t>
  </si>
  <si>
    <t>plaća puk eu| 1/2026</t>
  </si>
  <si>
    <t>plaća puk r k  | 1/2026</t>
  </si>
  <si>
    <t>plaća puk| eu 1/2026</t>
  </si>
  <si>
    <t>zag | 1/2026</t>
  </si>
  <si>
    <t>zag1/2026</t>
  </si>
  <si>
    <t>zamjene | 1/2026</t>
  </si>
  <si>
    <t>zamjene| 1/2026</t>
  </si>
  <si>
    <t>plaća puk r.k | 1/2026</t>
  </si>
  <si>
    <t>plaća puk| 1/2026</t>
  </si>
  <si>
    <t>plaćapuk eu| 1/2026</t>
  </si>
  <si>
    <t>zag| 1/2026</t>
  </si>
  <si>
    <t>plaća  puk| 1/2026</t>
  </si>
  <si>
    <t>plaća |puk eu1/2026</t>
  </si>
  <si>
    <t>plaća puk r.k| 1/2026</t>
  </si>
  <si>
    <t>2026-URA-62 | potrošni matrijal - 1135/7130/1</t>
  </si>
  <si>
    <t>bipa</t>
  </si>
  <si>
    <t xml:space="preserve">3221 | UREDSKI MATERIJAL I OSTALI MATERIJALNI RASHODI                                                                                                        </t>
  </si>
  <si>
    <t>2026-URA-61 | buket - 61/pj3-2</t>
  </si>
  <si>
    <t>2026-URA-60 | uredski matrijal - 16136/0013/4</t>
  </si>
  <si>
    <t>PEVEC ZAGREB d.o.o.</t>
  </si>
  <si>
    <t>2026-URA-76 | uredski matrijal - 188-E951-5</t>
  </si>
  <si>
    <t>BAUHAUS</t>
  </si>
  <si>
    <t>2026-URA-74 | uredski matrijal - 2217/10/6004</t>
  </si>
  <si>
    <t>METRO Cash &amp; Carry d.o.o.</t>
  </si>
  <si>
    <t>2026-URA- | namirnice -8975/550/6</t>
  </si>
  <si>
    <t>2322 | RASHODI ZA MATERIJAL I ENERGIJU</t>
  </si>
  <si>
    <t>2026-URA -20 namirnice-1479/1/1</t>
  </si>
  <si>
    <t>AGRODALM</t>
  </si>
  <si>
    <t>2026-URA-65 | matrijal za popravak - 951014019</t>
  </si>
  <si>
    <t xml:space="preserve">3224 | MATERIJAL I DIJELOVI ZA TEKUĆE I INVESTICIJSKO ODRŽAVANJE                                                                                             </t>
  </si>
  <si>
    <t>2026-URA-4 | tv - 4048020460-202601-0</t>
  </si>
  <si>
    <t>HRT Hrvatska radio televizija</t>
  </si>
  <si>
    <t xml:space="preserve">3231 | USLUGE TELEFONA, POŠTE I PRIJEVOZA                                                                                                                    </t>
  </si>
  <si>
    <t>2026-URA-30 | članarina - 529-1-2</t>
  </si>
  <si>
    <t>HRVATSKA ZAJEDNICA OSNOVNIH ŠKOLA</t>
  </si>
  <si>
    <t xml:space="preserve">3294 | ČLANARINE                                                                                                                                             </t>
  </si>
  <si>
    <t>2026-URA-24 | namirnice - 799-006-26</t>
  </si>
  <si>
    <t>IGO-MAT d.o.o.</t>
  </si>
  <si>
    <t>BREGANA</t>
  </si>
  <si>
    <t>2026-URA-29 | namirnice - 988-006-26</t>
  </si>
  <si>
    <t>2026-URA-35 | namirnice - 1280-006-26</t>
  </si>
  <si>
    <t>2026-URA-39 | namirnice - 1625-006-26</t>
  </si>
  <si>
    <t>2026-URA-47 | potrošni matrijal - - 1783-01-100</t>
  </si>
  <si>
    <t>INSAKO D.O.O.</t>
  </si>
  <si>
    <t>2026-URA-16 | namirnice - 12951/900/900</t>
  </si>
  <si>
    <t>LEDO plus d.o.o</t>
  </si>
  <si>
    <t>2026-URA-17 | namirnice - 12952/900/900</t>
  </si>
  <si>
    <t>2026-URA-18 | namirnice - 12953/900/900</t>
  </si>
  <si>
    <t>2026-URA-38 | namirnice - 21942/900/900</t>
  </si>
  <si>
    <t>2026-URA-44 | namirnica - 6746-VP01-1</t>
  </si>
  <si>
    <t>Makromikro grupa d.o.o.</t>
  </si>
  <si>
    <t>Velika Gorica</t>
  </si>
  <si>
    <t>2026-URA-72 | potrošni matrijal - 7192-vp01-1</t>
  </si>
  <si>
    <t>2026-URA-14 | uredski matrijal - 2600525/MT0003/5</t>
  </si>
  <si>
    <t>NARODNE NOVINE d.d.</t>
  </si>
  <si>
    <t>2026-URA-42 | namirnice - 10260-100-1</t>
  </si>
  <si>
    <t>PODRAVKA d.d.</t>
  </si>
  <si>
    <t>Koprivnica 48000</t>
  </si>
  <si>
    <t>2026-URA-43 | namirnice - 10261-100-1</t>
  </si>
  <si>
    <t>2026-URA-21 | namirnice - 19-VP1-1</t>
  </si>
  <si>
    <t>POKUPČANKA d.o.o.</t>
  </si>
  <si>
    <t xml:space="preserve">Velika Gorica </t>
  </si>
  <si>
    <t>2026-URA-25 | namirnice - 38-VP1-1</t>
  </si>
  <si>
    <t>2026-URA-41 | namirnice - 61-VP1-1</t>
  </si>
  <si>
    <t>namirnice</t>
  </si>
  <si>
    <t>2026-URA-66 | namirnice - 91822/550/6</t>
  </si>
  <si>
    <t>2026-URA-67 | namirnice - 91821/550/8</t>
  </si>
  <si>
    <t>2026-URA-68 | namirnice - 91566/550/6</t>
  </si>
  <si>
    <t>2026-URA-15 | namirnice - 27909-0301-900</t>
  </si>
  <si>
    <t>ZAGREBAČKE PEKARNA KLARA  d.d.</t>
  </si>
  <si>
    <t>2026-URA-19 | namirnice - 30520-0301-900</t>
  </si>
  <si>
    <t>2026-URA-26 | namirnice - 33323-0301-900</t>
  </si>
  <si>
    <t>2026-URA-31 | namirnice - 44025-0301-900</t>
  </si>
  <si>
    <t>2026-URA-32 | namirnice - 44452-0301-900</t>
  </si>
  <si>
    <t>2026-URA-34 | namirnice - 46710-0301-900</t>
  </si>
  <si>
    <t>2026-URA-37 | namirnice - 47711-0301-900</t>
  </si>
  <si>
    <t>2026-URA-40 | namirnice - 49694-0301-900</t>
  </si>
  <si>
    <t>2026-URA-64 | nuv - 195210292-2/1/2026</t>
  </si>
  <si>
    <t>ZAGREBAČKI HOLDING d.o.o.</t>
  </si>
  <si>
    <t xml:space="preserve">3234 | KOMUNALNE USLUGE                                                                                                                                      </t>
  </si>
  <si>
    <t>2323 | RASHODI ZA USLUGE</t>
  </si>
  <si>
    <t>2026-URA-75 | printer - 3523/PJ2/6</t>
  </si>
  <si>
    <t>RONIS</t>
  </si>
  <si>
    <t>ČAKOVEC</t>
  </si>
  <si>
    <t>2422 | POSTROJENJA I OPREMA</t>
  </si>
  <si>
    <t>2026-URA-111 | eRačun br.: 317887083 - 7/1/1</t>
  </si>
  <si>
    <t>BLINK INFO D.O.O.</t>
  </si>
  <si>
    <t>ZADAR</t>
  </si>
  <si>
    <t xml:space="preserve">3238 | RAČUNALNE USLUGE                                                                                                                                      </t>
  </si>
  <si>
    <t>2026-URA-125 | uredski matrijal - 63-1-1</t>
  </si>
  <si>
    <t>euro rosa</t>
  </si>
  <si>
    <t>Zageeb</t>
  </si>
  <si>
    <t>2026-URA-124 | uredski matrijal - 5013/v644/10103</t>
  </si>
  <si>
    <t>JYSK D.O.O.</t>
  </si>
  <si>
    <t>2026-URA-123 | uredski matrijali - 3881</t>
  </si>
  <si>
    <t>Knjižara i papirnica PAPIRKO</t>
  </si>
  <si>
    <t>2026-URA-85 | održavanje programa - 592-PP1-1</t>
  </si>
  <si>
    <t>Optimus Lab d.o.o.</t>
  </si>
  <si>
    <t>Čakovec</t>
  </si>
  <si>
    <t>2026-URA-129 | reprezentacija - 20883</t>
  </si>
  <si>
    <t>studenac market</t>
  </si>
  <si>
    <t>2026-URA-128 | klokan - 2522026</t>
  </si>
  <si>
    <t xml:space="preserve">SVEUČILIŠTE U ZAGREBU-PRIRODOSLOVNO-MATEMATIČKI FAKULTET </t>
  </si>
  <si>
    <t xml:space="preserve">3213 | STRUČNO USAVRŠAVANJE ZAPOSLENIKA                                                                                                                      </t>
  </si>
  <si>
    <t>2026-URA-102 | eRačun br.: 317304192 - 260001265288-A-1</t>
  </si>
  <si>
    <t>A1 Hrvatska d.o.o.</t>
  </si>
  <si>
    <t>2026-URA-84 | najam - 23-2601-1</t>
  </si>
  <si>
    <t>AQUARITUM DESIG &amp;TEHNOLOGY</t>
  </si>
  <si>
    <t>2026-URA-126 | buket - 120-pj3-2</t>
  </si>
  <si>
    <t>2026-URA-95 | eRačun br.: 316783319 - 4048020460-202602-8</t>
  </si>
  <si>
    <t>2026-URA-36 | namirnice - 20993/900/900</t>
  </si>
  <si>
    <t>2026-URA-80 | namirnice - 18/1/2</t>
  </si>
  <si>
    <t>PIZZA POPAJ PRODUKT d.o.o.</t>
  </si>
  <si>
    <t>RAKITJE</t>
  </si>
  <si>
    <t>literatura za knjižnicu</t>
  </si>
  <si>
    <t>Školske novine d.d.</t>
  </si>
  <si>
    <t>2026-URA-82 | eRačun br.: 315499476 - 635-1-1</t>
  </si>
  <si>
    <t>2026-URA-114 | voda - 34551-PZ1-2</t>
  </si>
  <si>
    <t>VODOOPSKRBA I ODVODNJA - ZAGREBAČKI HOLDING</t>
  </si>
  <si>
    <t>2026-URA-110 | namirnice - 69922-0301-900</t>
  </si>
  <si>
    <t>2026-URA-97 | eRačun br.: 316842277 - 61780-0301-900</t>
  </si>
  <si>
    <t>2026-URA-98 | namirnice - 62624-0301-900</t>
  </si>
  <si>
    <t>2026-URA-127 | razvoj sigurnosti - 430/posl/1</t>
  </si>
  <si>
    <t>ZIRS</t>
  </si>
  <si>
    <t>isplata plače 2mj cop</t>
  </si>
  <si>
    <t xml:space="preserve">2395 | OBVEZE ZA PREDUJMOVE, DEPOZITE I PRIMLJENE JAMČEVINE                                                                                                  </t>
  </si>
  <si>
    <t>SVEUKUPNO</t>
  </si>
  <si>
    <t>GRAD ZAGREB</t>
  </si>
  <si>
    <t>MZZO</t>
  </si>
  <si>
    <t> 49508397045</t>
  </si>
  <si>
    <t>OŠ GROF JANKA DRAŠKOVIĆ</t>
  </si>
  <si>
    <t>COP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</si>
</sst>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_(&quot;kn&quot;* #,##0_);_(&quot;kn&quot;* \(#,##0\);_(&quot;kn&quot;* &quot;-&quot;_);_(@_)"/>
    <numFmt numFmtId="165" formatCode="_(&quot;kn&quot;* #,##0.00_);_(&quot;kn&quot;* \(#,##0.00\);_(&quot;kn&quot;* &quot;-&quot;??_);_(@_)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  <numFmt numFmtId="169" formatCode="dd/mm/yyyy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4" tint="-0.499984740745262"/>
      <name val="Calibri"/>
      <family val="2"/>
      <scheme val="minor"/>
    </font>
    <font>
      <sz val="11"/>
      <name val="Arial"/>
      <family val="2"/>
      <scheme val="major"/>
    </font>
    <font>
      <sz val="11"/>
      <color theme="1" tint="0.14993743705557422"/>
      <name val="Arial"/>
      <family val="2"/>
      <scheme val="major"/>
    </font>
    <font>
      <b/>
      <sz val="11"/>
      <color theme="1" tint="0.14993743705557422"/>
      <name val="Arial"/>
      <family val="2"/>
      <scheme val="maj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9"/>
      <color rgb="FF474747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vertical="center"/>
    </xf>
    <xf numFmtId="0" fontId="9" fillId="0" borderId="0" xfId="8" applyFill="1" applyBorder="1" applyAlignment="1" applyProtection="1">
      <alignment horizontal="center" vertical="center" wrapText="1"/>
    </xf>
    <xf numFmtId="0" fontId="12" fillId="3" borderId="0" xfId="1" applyFill="1" applyAlignment="1">
      <alignment horizontal="left" vertical="center" wrapText="1"/>
    </xf>
    <xf numFmtId="0" fontId="27" fillId="3" borderId="0" xfId="1" applyFont="1" applyFill="1" applyAlignment="1">
      <alignment horizontal="right" vertical="center" wrapText="1"/>
    </xf>
    <xf numFmtId="0" fontId="28" fillId="3" borderId="0" xfId="1" applyFont="1" applyFill="1" applyAlignment="1">
      <alignment vertical="center" wrapText="1"/>
    </xf>
    <xf numFmtId="0" fontId="30" fillId="3" borderId="0" xfId="7" applyFont="1" applyAlignment="1">
      <alignment horizontal="left" vertical="center"/>
    </xf>
    <xf numFmtId="0" fontId="30" fillId="3" borderId="0" xfId="7" applyFont="1" applyAlignment="1">
      <alignment vertical="center"/>
    </xf>
    <xf numFmtId="0" fontId="29" fillId="3" borderId="1" xfId="7" applyFont="1" applyBorder="1" applyAlignment="1">
      <alignment horizontal="right" vertical="center" wrapText="1"/>
    </xf>
    <xf numFmtId="14" fontId="29" fillId="3" borderId="1" xfId="7" applyNumberFormat="1" applyFont="1" applyBorder="1" applyAlignment="1">
      <alignment horizontal="left" vertical="center"/>
    </xf>
    <xf numFmtId="14" fontId="29" fillId="3" borderId="0" xfId="7" applyNumberFormat="1" applyFont="1" applyAlignment="1">
      <alignment horizontal="left" vertical="center"/>
    </xf>
    <xf numFmtId="14" fontId="9" fillId="0" borderId="0" xfId="8" applyNumberFormat="1" applyFill="1" applyBorder="1" applyAlignment="1" applyProtection="1">
      <alignment horizontal="left" vertical="center"/>
    </xf>
    <xf numFmtId="14" fontId="0" fillId="2" borderId="0" xfId="0" applyNumberFormat="1" applyFill="1" applyBorder="1" applyAlignment="1">
      <alignment horizontal="left" vertical="center"/>
    </xf>
    <xf numFmtId="14" fontId="3" fillId="0" borderId="0" xfId="0" applyNumberFormat="1" applyFont="1" applyAlignment="1">
      <alignment horizontal="left" vertical="center" wrapText="1"/>
    </xf>
    <xf numFmtId="169" fontId="3" fillId="2" borderId="0" xfId="0" applyNumberFormat="1" applyFont="1" applyFill="1" applyAlignment="1">
      <alignment horizontal="left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166" fontId="0" fillId="0" borderId="0" xfId="0" applyNumberFormat="1" applyFill="1" applyAlignment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/>
    </xf>
    <xf numFmtId="0" fontId="32" fillId="0" borderId="0" xfId="0" applyFont="1" applyAlignment="1">
      <alignment horizontal="center" vertical="top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9" formatCode="dd/mm/yyyy"/>
      <fill>
        <patternFill patternType="solid">
          <fgColor indexed="64"/>
          <bgColor theme="0"/>
        </patternFill>
      </fill>
      <alignment horizontal="left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G107" dataDxfId="20" totalsRowDxfId="19">
  <autoFilter ref="A6:G107" xr:uid="{D96E2867-778C-462C-B278-521AA53E5109}"/>
  <tableColumns count="7">
    <tableColumn id="7" xr3:uid="{00000000-0010-0000-0000-000007000000}" name="Datum" dataDxfId="18" totalsRowDxfId="17"/>
    <tableColumn id="2" xr3:uid="{97293A13-2891-47F2-AD4C-38D3F1A32837}" name="Opis" dataDxfId="16" totalsRowDxfId="15"/>
    <tableColumn id="1" xr3:uid="{A88EED1D-8200-4BD8-B8EF-48EBAC59F628}" name="Naziv primatelja" dataDxfId="14" totalsRowDxfId="13"/>
    <tableColumn id="8" xr3:uid="{00000000-0010-0000-0000-000008000000}" name="OIB primatelja" dataDxfId="12" totalsRowDxfId="11" dataCellStyle="Normalno"/>
    <tableColumn id="10" xr3:uid="{00000000-0010-0000-0000-00000A000000}" name="Sjedište primatelja" dataDxfId="10" totalsRowDxfId="9" dataCellStyle="Normalno"/>
    <tableColumn id="3" xr3:uid="{55D21C7C-6279-4D2D-93FD-FD49CFDDB8EA}" name="Vrsta rashoda i izdatka" dataDxfId="8" totalsRowDxfId="7"/>
    <tableColumn id="11" xr3:uid="{00000000-0010-0000-0000-00000B000000}" name="Iznos" totalsRowFunction="count" dataDxfId="6" totalsRowDxfId="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107"/>
  <sheetViews>
    <sheetView showGridLines="0" tabSelected="1" topLeftCell="A19" zoomScaleNormal="100" workbookViewId="0">
      <selection activeCell="M47" sqref="M47"/>
    </sheetView>
  </sheetViews>
  <sheetFormatPr defaultColWidth="9" defaultRowHeight="33.950000000000003" customHeight="1" x14ac:dyDescent="0.25"/>
  <cols>
    <col min="1" max="1" width="12.5703125" style="24" customWidth="1"/>
    <col min="2" max="2" width="34.28515625" style="7" customWidth="1"/>
    <col min="3" max="3" width="32.5703125" style="7" customWidth="1"/>
    <col min="4" max="4" width="14.28515625" style="7" customWidth="1"/>
    <col min="5" max="5" width="16" style="7" customWidth="1"/>
    <col min="6" max="6" width="31.5703125" style="7" customWidth="1"/>
    <col min="7" max="7" width="21.42578125" style="7" customWidth="1"/>
    <col min="8" max="8" width="0.2851562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1" t="s">
        <v>10</v>
      </c>
      <c r="B1" s="31"/>
      <c r="C1" s="31"/>
      <c r="D1" s="31"/>
      <c r="E1" s="31"/>
      <c r="F1" s="31"/>
      <c r="G1" s="31"/>
      <c r="H1" s="3"/>
    </row>
    <row r="2" spans="1:8" ht="29.25" customHeight="1" thickTop="1" x14ac:dyDescent="0.25">
      <c r="A2" s="20" t="s">
        <v>7</v>
      </c>
      <c r="B2" s="34" t="s">
        <v>11</v>
      </c>
      <c r="C2" s="34"/>
      <c r="D2" s="11"/>
      <c r="E2" s="19" t="s">
        <v>8</v>
      </c>
      <c r="F2" s="32">
        <v>8579918418</v>
      </c>
      <c r="G2" s="32"/>
      <c r="H2" s="4"/>
    </row>
    <row r="3" spans="1:8" ht="29.25" customHeight="1" x14ac:dyDescent="0.25">
      <c r="A3" s="21" t="s">
        <v>9</v>
      </c>
      <c r="B3" s="17" t="s">
        <v>12</v>
      </c>
      <c r="C3" s="18"/>
      <c r="D3" s="12"/>
      <c r="E3" s="14"/>
      <c r="F3" s="15"/>
      <c r="G3" s="16"/>
      <c r="H3" s="4"/>
    </row>
    <row r="4" spans="1:8" ht="29.25" customHeight="1" x14ac:dyDescent="0.25">
      <c r="A4" s="33" t="s">
        <v>13</v>
      </c>
      <c r="B4" s="33"/>
      <c r="C4" s="33"/>
      <c r="D4" s="33"/>
      <c r="E4" s="33"/>
      <c r="F4" s="33"/>
      <c r="G4" s="33"/>
    </row>
    <row r="5" spans="1:8" ht="29.25" customHeight="1" x14ac:dyDescent="0.25">
      <c r="A5" s="33"/>
      <c r="B5" s="33"/>
      <c r="C5" s="33"/>
      <c r="D5" s="33"/>
      <c r="E5" s="33"/>
      <c r="F5" s="33"/>
      <c r="G5" s="33"/>
    </row>
    <row r="6" spans="1:8" s="2" customFormat="1" ht="42" customHeight="1" x14ac:dyDescent="0.25">
      <c r="A6" s="22" t="s">
        <v>6</v>
      </c>
      <c r="B6" s="5" t="s">
        <v>5</v>
      </c>
      <c r="C6" s="5" t="s">
        <v>1</v>
      </c>
      <c r="D6" s="13" t="s">
        <v>2</v>
      </c>
      <c r="E6" s="13" t="s">
        <v>3</v>
      </c>
      <c r="F6" s="13" t="s">
        <v>4</v>
      </c>
      <c r="G6" s="5" t="s">
        <v>0</v>
      </c>
    </row>
    <row r="7" spans="1:8" s="2" customFormat="1" ht="33.75" customHeight="1" x14ac:dyDescent="0.25">
      <c r="A7" s="23">
        <v>46057</v>
      </c>
      <c r="B7" s="10" t="s">
        <v>14</v>
      </c>
      <c r="C7" s="10" t="s">
        <v>15</v>
      </c>
      <c r="D7" s="6">
        <v>45659228349</v>
      </c>
      <c r="E7" s="8" t="s">
        <v>16</v>
      </c>
      <c r="F7" s="8" t="s">
        <v>17</v>
      </c>
      <c r="G7" s="9">
        <v>30</v>
      </c>
    </row>
    <row r="8" spans="1:8" ht="33.950000000000003" customHeight="1" x14ac:dyDescent="0.25">
      <c r="A8" s="25">
        <v>46057</v>
      </c>
      <c r="B8" s="26" t="s">
        <v>18</v>
      </c>
      <c r="C8" s="26" t="s">
        <v>19</v>
      </c>
      <c r="D8" s="27">
        <v>46535283602</v>
      </c>
      <c r="E8" s="28" t="s">
        <v>20</v>
      </c>
      <c r="F8" s="29" t="s">
        <v>21</v>
      </c>
      <c r="G8" s="30">
        <v>172.61</v>
      </c>
    </row>
    <row r="9" spans="1:8" ht="33.950000000000003" customHeight="1" x14ac:dyDescent="0.25">
      <c r="A9" s="25">
        <v>46057</v>
      </c>
      <c r="B9" s="26" t="s">
        <v>22</v>
      </c>
      <c r="C9" s="26" t="s">
        <v>23</v>
      </c>
      <c r="D9" s="27">
        <v>15573308024</v>
      </c>
      <c r="E9" s="28" t="s">
        <v>24</v>
      </c>
      <c r="F9" s="29" t="s">
        <v>25</v>
      </c>
      <c r="G9" s="30">
        <v>420</v>
      </c>
    </row>
    <row r="10" spans="1:8" ht="33.950000000000003" customHeight="1" x14ac:dyDescent="0.25">
      <c r="A10" s="25">
        <v>46058</v>
      </c>
      <c r="B10" s="26" t="s">
        <v>26</v>
      </c>
      <c r="C10" s="26" t="s">
        <v>27</v>
      </c>
      <c r="D10" s="27">
        <v>44138062462</v>
      </c>
      <c r="E10" s="28" t="s">
        <v>28</v>
      </c>
      <c r="F10" s="29" t="s">
        <v>29</v>
      </c>
      <c r="G10" s="30">
        <v>391.41</v>
      </c>
    </row>
    <row r="11" spans="1:8" ht="33.950000000000003" customHeight="1" x14ac:dyDescent="0.25">
      <c r="A11" s="25">
        <v>46058</v>
      </c>
      <c r="B11" s="26" t="s">
        <v>30</v>
      </c>
      <c r="C11" s="26" t="s">
        <v>27</v>
      </c>
      <c r="D11" s="27">
        <v>44138062462</v>
      </c>
      <c r="E11" s="28" t="s">
        <v>28</v>
      </c>
      <c r="F11" s="29" t="s">
        <v>29</v>
      </c>
      <c r="G11" s="30">
        <v>944.01</v>
      </c>
    </row>
    <row r="12" spans="1:8" ht="33.950000000000003" customHeight="1" x14ac:dyDescent="0.25">
      <c r="A12" s="25">
        <v>46062</v>
      </c>
      <c r="B12" s="26" t="s">
        <v>31</v>
      </c>
      <c r="C12" s="26" t="s">
        <v>174</v>
      </c>
      <c r="D12" s="27">
        <v>6181789493</v>
      </c>
      <c r="E12" s="28" t="s">
        <v>41</v>
      </c>
      <c r="F12" s="29" t="s">
        <v>32</v>
      </c>
      <c r="G12" s="30">
        <v>9201.0300000000007</v>
      </c>
    </row>
    <row r="13" spans="1:8" ht="33.950000000000003" customHeight="1" x14ac:dyDescent="0.25">
      <c r="A13" s="25">
        <v>46062</v>
      </c>
      <c r="B13" s="26" t="s">
        <v>33</v>
      </c>
      <c r="C13" s="26" t="s">
        <v>174</v>
      </c>
      <c r="D13" s="27">
        <v>6181789493</v>
      </c>
      <c r="E13" s="28" t="s">
        <v>41</v>
      </c>
      <c r="F13" s="29" t="s">
        <v>32</v>
      </c>
      <c r="G13" s="30">
        <v>172078.83</v>
      </c>
    </row>
    <row r="14" spans="1:8" ht="33.950000000000003" customHeight="1" x14ac:dyDescent="0.25">
      <c r="A14" s="25">
        <v>46062</v>
      </c>
      <c r="B14" s="26" t="s">
        <v>34</v>
      </c>
      <c r="C14" s="26" t="s">
        <v>174</v>
      </c>
      <c r="D14" s="27">
        <v>6181789493</v>
      </c>
      <c r="E14" s="28" t="s">
        <v>41</v>
      </c>
      <c r="F14" s="29" t="s">
        <v>32</v>
      </c>
      <c r="G14" s="30">
        <v>1963.55</v>
      </c>
    </row>
    <row r="15" spans="1:8" ht="33.950000000000003" customHeight="1" x14ac:dyDescent="0.25">
      <c r="A15" s="25">
        <v>46062</v>
      </c>
      <c r="B15" s="26" t="s">
        <v>35</v>
      </c>
      <c r="C15" s="26" t="s">
        <v>174</v>
      </c>
      <c r="D15" s="27">
        <v>6181789493</v>
      </c>
      <c r="E15" s="28" t="s">
        <v>41</v>
      </c>
      <c r="F15" s="29" t="s">
        <v>32</v>
      </c>
      <c r="G15" s="30">
        <v>2299.08</v>
      </c>
    </row>
    <row r="16" spans="1:8" ht="33.950000000000003" customHeight="1" x14ac:dyDescent="0.25">
      <c r="A16" s="25">
        <v>46062</v>
      </c>
      <c r="B16" s="26" t="s">
        <v>33</v>
      </c>
      <c r="C16" s="26" t="s">
        <v>175</v>
      </c>
      <c r="D16" s="35" t="s">
        <v>176</v>
      </c>
      <c r="E16" s="28" t="s">
        <v>41</v>
      </c>
      <c r="F16" s="29" t="s">
        <v>36</v>
      </c>
      <c r="G16" s="30">
        <v>27974.91</v>
      </c>
    </row>
    <row r="17" spans="1:7" ht="33.950000000000003" customHeight="1" x14ac:dyDescent="0.25">
      <c r="A17" s="25">
        <v>46062</v>
      </c>
      <c r="B17" s="26" t="s">
        <v>37</v>
      </c>
      <c r="C17" s="26" t="s">
        <v>174</v>
      </c>
      <c r="D17" s="27">
        <v>6181789493</v>
      </c>
      <c r="E17" s="28" t="s">
        <v>41</v>
      </c>
      <c r="F17" s="29" t="s">
        <v>36</v>
      </c>
      <c r="G17" s="30">
        <v>2159.92</v>
      </c>
    </row>
    <row r="18" spans="1:7" ht="33.950000000000003" customHeight="1" x14ac:dyDescent="0.25">
      <c r="A18" s="25">
        <v>46062</v>
      </c>
      <c r="B18" s="26" t="s">
        <v>33</v>
      </c>
      <c r="C18" s="26" t="s">
        <v>175</v>
      </c>
      <c r="D18" s="35" t="s">
        <v>176</v>
      </c>
      <c r="E18" s="28" t="s">
        <v>41</v>
      </c>
      <c r="F18" s="29" t="s">
        <v>38</v>
      </c>
      <c r="G18" s="30">
        <v>4182.1099999999997</v>
      </c>
    </row>
    <row r="19" spans="1:7" ht="33.950000000000003" customHeight="1" x14ac:dyDescent="0.25">
      <c r="A19" s="25">
        <v>46062</v>
      </c>
      <c r="B19" s="26" t="s">
        <v>39</v>
      </c>
      <c r="C19" s="26" t="s">
        <v>40</v>
      </c>
      <c r="D19" s="27">
        <v>46108893754</v>
      </c>
      <c r="E19" s="28" t="s">
        <v>41</v>
      </c>
      <c r="F19" s="29" t="s">
        <v>42</v>
      </c>
      <c r="G19" s="30">
        <v>31.51</v>
      </c>
    </row>
    <row r="20" spans="1:7" ht="33.950000000000003" customHeight="1" x14ac:dyDescent="0.25">
      <c r="A20" s="25">
        <v>46064</v>
      </c>
      <c r="B20" s="26" t="s">
        <v>43</v>
      </c>
      <c r="C20" s="26" t="s">
        <v>174</v>
      </c>
      <c r="D20" s="27">
        <v>6181789493</v>
      </c>
      <c r="E20" s="28" t="s">
        <v>41</v>
      </c>
      <c r="F20" s="29" t="s">
        <v>32</v>
      </c>
      <c r="G20" s="30">
        <v>36.53</v>
      </c>
    </row>
    <row r="21" spans="1:7" ht="33.950000000000003" customHeight="1" x14ac:dyDescent="0.25">
      <c r="A21" s="25">
        <v>46064</v>
      </c>
      <c r="B21" s="26" t="s">
        <v>44</v>
      </c>
      <c r="C21" s="26" t="s">
        <v>174</v>
      </c>
      <c r="D21" s="27">
        <v>6181789493</v>
      </c>
      <c r="E21" s="28" t="s">
        <v>41</v>
      </c>
      <c r="F21" s="29" t="s">
        <v>32</v>
      </c>
      <c r="G21" s="30">
        <v>206.98</v>
      </c>
    </row>
    <row r="22" spans="1:7" ht="33.950000000000003" customHeight="1" x14ac:dyDescent="0.25">
      <c r="A22" s="25">
        <v>46064</v>
      </c>
      <c r="B22" s="26" t="s">
        <v>45</v>
      </c>
      <c r="C22" s="26" t="s">
        <v>174</v>
      </c>
      <c r="D22" s="27">
        <v>6181789493</v>
      </c>
      <c r="E22" s="28" t="s">
        <v>41</v>
      </c>
      <c r="F22" s="29" t="s">
        <v>32</v>
      </c>
      <c r="G22" s="30">
        <v>15330.46</v>
      </c>
    </row>
    <row r="23" spans="1:7" ht="33.950000000000003" customHeight="1" x14ac:dyDescent="0.25">
      <c r="A23" s="25">
        <v>46064</v>
      </c>
      <c r="B23" s="26" t="s">
        <v>46</v>
      </c>
      <c r="C23" s="26" t="s">
        <v>174</v>
      </c>
      <c r="D23" s="27">
        <v>6181789493</v>
      </c>
      <c r="E23" s="28" t="s">
        <v>41</v>
      </c>
      <c r="F23" s="29" t="s">
        <v>32</v>
      </c>
      <c r="G23" s="30">
        <v>4693.59</v>
      </c>
    </row>
    <row r="24" spans="1:7" ht="33.950000000000003" customHeight="1" x14ac:dyDescent="0.25">
      <c r="A24" s="25">
        <v>46064</v>
      </c>
      <c r="B24" s="26" t="s">
        <v>47</v>
      </c>
      <c r="C24" s="26" t="s">
        <v>174</v>
      </c>
      <c r="D24" s="27">
        <v>6181789493</v>
      </c>
      <c r="E24" s="28" t="s">
        <v>41</v>
      </c>
      <c r="F24" s="29" t="s">
        <v>32</v>
      </c>
      <c r="G24" s="30">
        <v>790.9</v>
      </c>
    </row>
    <row r="25" spans="1:7" ht="33.950000000000003" customHeight="1" x14ac:dyDescent="0.25">
      <c r="A25" s="25">
        <v>46064</v>
      </c>
      <c r="B25" s="26" t="s">
        <v>48</v>
      </c>
      <c r="C25" s="26" t="s">
        <v>174</v>
      </c>
      <c r="D25" s="27">
        <v>6181789493</v>
      </c>
      <c r="E25" s="28" t="s">
        <v>41</v>
      </c>
      <c r="F25" s="29" t="s">
        <v>32</v>
      </c>
      <c r="G25" s="30">
        <v>515.04999999999995</v>
      </c>
    </row>
    <row r="26" spans="1:7" ht="33.950000000000003" customHeight="1" x14ac:dyDescent="0.25">
      <c r="A26" s="25">
        <v>46064</v>
      </c>
      <c r="B26" s="26" t="s">
        <v>49</v>
      </c>
      <c r="C26" s="26" t="s">
        <v>174</v>
      </c>
      <c r="D26" s="27">
        <v>6181789493</v>
      </c>
      <c r="E26" s="28" t="s">
        <v>41</v>
      </c>
      <c r="F26" s="29" t="s">
        <v>32</v>
      </c>
      <c r="G26" s="30">
        <v>329.44</v>
      </c>
    </row>
    <row r="27" spans="1:7" ht="33.950000000000003" customHeight="1" x14ac:dyDescent="0.25">
      <c r="A27" s="25">
        <v>46064</v>
      </c>
      <c r="B27" s="26" t="s">
        <v>50</v>
      </c>
      <c r="C27" s="26" t="s">
        <v>174</v>
      </c>
      <c r="D27" s="27">
        <v>6181789493</v>
      </c>
      <c r="E27" s="28" t="s">
        <v>41</v>
      </c>
      <c r="F27" s="29" t="s">
        <v>32</v>
      </c>
      <c r="G27" s="30">
        <v>92.5</v>
      </c>
    </row>
    <row r="28" spans="1:7" ht="33.950000000000003" customHeight="1" x14ac:dyDescent="0.25">
      <c r="A28" s="25">
        <v>46064</v>
      </c>
      <c r="B28" s="26" t="s">
        <v>51</v>
      </c>
      <c r="C28" s="26" t="s">
        <v>174</v>
      </c>
      <c r="D28" s="27">
        <v>6181789493</v>
      </c>
      <c r="E28" s="28" t="s">
        <v>41</v>
      </c>
      <c r="F28" s="29" t="s">
        <v>32</v>
      </c>
      <c r="G28" s="30">
        <v>16.32</v>
      </c>
    </row>
    <row r="29" spans="1:7" ht="33.950000000000003" customHeight="1" x14ac:dyDescent="0.25">
      <c r="A29" s="25">
        <v>46064</v>
      </c>
      <c r="B29" s="26" t="s">
        <v>52</v>
      </c>
      <c r="C29" s="26" t="s">
        <v>174</v>
      </c>
      <c r="D29" s="27">
        <v>6181789493</v>
      </c>
      <c r="E29" s="28" t="s">
        <v>41</v>
      </c>
      <c r="F29" s="29" t="s">
        <v>32</v>
      </c>
      <c r="G29" s="30">
        <v>131.72999999999999</v>
      </c>
    </row>
    <row r="30" spans="1:7" ht="33.950000000000003" customHeight="1" x14ac:dyDescent="0.25">
      <c r="A30" s="25">
        <v>46064</v>
      </c>
      <c r="B30" s="26" t="s">
        <v>53</v>
      </c>
      <c r="C30" s="26" t="s">
        <v>174</v>
      </c>
      <c r="D30" s="27">
        <v>6181789493</v>
      </c>
      <c r="E30" s="28" t="s">
        <v>41</v>
      </c>
      <c r="F30" s="29" t="s">
        <v>32</v>
      </c>
      <c r="G30" s="30">
        <v>746.48</v>
      </c>
    </row>
    <row r="31" spans="1:7" ht="33.950000000000003" customHeight="1" x14ac:dyDescent="0.25">
      <c r="A31" s="25">
        <v>46064</v>
      </c>
      <c r="B31" s="26" t="s">
        <v>43</v>
      </c>
      <c r="C31" s="26" t="s">
        <v>174</v>
      </c>
      <c r="D31" s="27">
        <v>6181789493</v>
      </c>
      <c r="E31" s="28" t="s">
        <v>41</v>
      </c>
      <c r="F31" s="29" t="s">
        <v>36</v>
      </c>
      <c r="G31" s="30">
        <v>40.18</v>
      </c>
    </row>
    <row r="32" spans="1:7" ht="33.950000000000003" customHeight="1" x14ac:dyDescent="0.25">
      <c r="A32" s="25">
        <v>46064</v>
      </c>
      <c r="B32" s="26" t="s">
        <v>54</v>
      </c>
      <c r="C32" s="26" t="s">
        <v>174</v>
      </c>
      <c r="D32" s="27">
        <v>6181789493</v>
      </c>
      <c r="E32" s="28" t="s">
        <v>41</v>
      </c>
      <c r="F32" s="29" t="s">
        <v>36</v>
      </c>
      <c r="G32" s="30">
        <v>130.04</v>
      </c>
    </row>
    <row r="33" spans="1:7" ht="33.950000000000003" customHeight="1" x14ac:dyDescent="0.25">
      <c r="A33" s="25">
        <v>46064</v>
      </c>
      <c r="B33" s="26" t="s">
        <v>55</v>
      </c>
      <c r="C33" s="26" t="s">
        <v>174</v>
      </c>
      <c r="D33" s="27">
        <v>6181789493</v>
      </c>
      <c r="E33" s="28" t="s">
        <v>41</v>
      </c>
      <c r="F33" s="29" t="s">
        <v>36</v>
      </c>
      <c r="G33" s="30">
        <v>2614.4899999999998</v>
      </c>
    </row>
    <row r="34" spans="1:7" ht="33.950000000000003" customHeight="1" x14ac:dyDescent="0.25">
      <c r="A34" s="25">
        <v>46064</v>
      </c>
      <c r="B34" s="26" t="s">
        <v>56</v>
      </c>
      <c r="C34" s="26" t="s">
        <v>174</v>
      </c>
      <c r="D34" s="27">
        <v>6181789493</v>
      </c>
      <c r="E34" s="28" t="s">
        <v>41</v>
      </c>
      <c r="F34" s="29" t="s">
        <v>36</v>
      </c>
      <c r="G34" s="30">
        <v>959.29</v>
      </c>
    </row>
    <row r="35" spans="1:7" ht="33.950000000000003" customHeight="1" x14ac:dyDescent="0.25">
      <c r="A35" s="25">
        <v>46064</v>
      </c>
      <c r="B35" s="26" t="s">
        <v>57</v>
      </c>
      <c r="C35" s="26" t="s">
        <v>174</v>
      </c>
      <c r="D35" s="27">
        <v>6181789493</v>
      </c>
      <c r="E35" s="28" t="s">
        <v>41</v>
      </c>
      <c r="F35" s="29" t="s">
        <v>36</v>
      </c>
      <c r="G35" s="30">
        <v>17.96</v>
      </c>
    </row>
    <row r="36" spans="1:7" ht="33.950000000000003" customHeight="1" x14ac:dyDescent="0.25">
      <c r="A36" s="25">
        <v>46064</v>
      </c>
      <c r="B36" s="26" t="s">
        <v>53</v>
      </c>
      <c r="C36" s="26" t="s">
        <v>174</v>
      </c>
      <c r="D36" s="27">
        <v>6181789493</v>
      </c>
      <c r="E36" s="28" t="s">
        <v>41</v>
      </c>
      <c r="F36" s="29" t="s">
        <v>36</v>
      </c>
      <c r="G36" s="30">
        <v>144.91</v>
      </c>
    </row>
    <row r="37" spans="1:7" ht="33.950000000000003" customHeight="1" x14ac:dyDescent="0.25">
      <c r="A37" s="25">
        <v>46064</v>
      </c>
      <c r="B37" s="26" t="s">
        <v>58</v>
      </c>
      <c r="C37" s="26" t="s">
        <v>174</v>
      </c>
      <c r="D37" s="27">
        <v>6181789493</v>
      </c>
      <c r="E37" s="28" t="s">
        <v>41</v>
      </c>
      <c r="F37" s="29" t="s">
        <v>38</v>
      </c>
      <c r="G37" s="30">
        <v>423.39</v>
      </c>
    </row>
    <row r="38" spans="1:7" ht="33.950000000000003" customHeight="1" x14ac:dyDescent="0.25">
      <c r="A38" s="25">
        <v>46064</v>
      </c>
      <c r="B38" s="26" t="s">
        <v>59</v>
      </c>
      <c r="C38" s="26" t="s">
        <v>174</v>
      </c>
      <c r="D38" s="27">
        <v>6181789493</v>
      </c>
      <c r="E38" s="28" t="s">
        <v>41</v>
      </c>
      <c r="F38" s="29" t="s">
        <v>38</v>
      </c>
      <c r="G38" s="30">
        <v>153.96</v>
      </c>
    </row>
    <row r="39" spans="1:7" ht="33.950000000000003" customHeight="1" x14ac:dyDescent="0.25">
      <c r="A39" s="25">
        <v>46064</v>
      </c>
      <c r="B39" s="26" t="s">
        <v>60</v>
      </c>
      <c r="C39" s="26" t="s">
        <v>174</v>
      </c>
      <c r="D39" s="27">
        <v>6181789493</v>
      </c>
      <c r="E39" s="28" t="s">
        <v>41</v>
      </c>
      <c r="F39" s="29" t="s">
        <v>38</v>
      </c>
      <c r="G39" s="30">
        <v>38.49</v>
      </c>
    </row>
    <row r="40" spans="1:7" ht="33.950000000000003" customHeight="1" x14ac:dyDescent="0.25">
      <c r="A40" s="25">
        <v>46065</v>
      </c>
      <c r="B40" s="26" t="s">
        <v>61</v>
      </c>
      <c r="C40" s="26" t="s">
        <v>62</v>
      </c>
      <c r="D40" s="27">
        <v>6181789493</v>
      </c>
      <c r="E40" s="28" t="s">
        <v>41</v>
      </c>
      <c r="F40" s="29" t="s">
        <v>63</v>
      </c>
      <c r="G40" s="30">
        <v>10.9</v>
      </c>
    </row>
    <row r="41" spans="1:7" ht="33.950000000000003" customHeight="1" x14ac:dyDescent="0.25">
      <c r="A41" s="25">
        <v>46065</v>
      </c>
      <c r="B41" s="26" t="s">
        <v>64</v>
      </c>
      <c r="C41" s="26" t="s">
        <v>15</v>
      </c>
      <c r="D41" s="27">
        <v>6181789493</v>
      </c>
      <c r="E41" s="28" t="s">
        <v>41</v>
      </c>
      <c r="F41" s="29" t="s">
        <v>17</v>
      </c>
      <c r="G41" s="30">
        <v>100</v>
      </c>
    </row>
    <row r="42" spans="1:7" ht="33.950000000000003" customHeight="1" x14ac:dyDescent="0.25">
      <c r="A42" s="25">
        <v>46065</v>
      </c>
      <c r="B42" s="26" t="s">
        <v>65</v>
      </c>
      <c r="C42" s="26" t="s">
        <v>66</v>
      </c>
      <c r="D42" s="27">
        <v>6181789493</v>
      </c>
      <c r="E42" s="28" t="s">
        <v>41</v>
      </c>
      <c r="F42" s="29" t="s">
        <v>63</v>
      </c>
      <c r="G42" s="30">
        <v>11.64</v>
      </c>
    </row>
    <row r="43" spans="1:7" ht="33.950000000000003" customHeight="1" x14ac:dyDescent="0.25">
      <c r="A43" s="25">
        <v>46070</v>
      </c>
      <c r="B43" s="26" t="s">
        <v>67</v>
      </c>
      <c r="C43" s="26" t="s">
        <v>68</v>
      </c>
      <c r="D43" s="27">
        <v>71642207963</v>
      </c>
      <c r="E43" s="28" t="s">
        <v>41</v>
      </c>
      <c r="F43" s="29" t="s">
        <v>63</v>
      </c>
      <c r="G43" s="30">
        <v>29.94</v>
      </c>
    </row>
    <row r="44" spans="1:7" ht="33.950000000000003" customHeight="1" x14ac:dyDescent="0.25">
      <c r="A44" s="25">
        <v>46070</v>
      </c>
      <c r="B44" s="26" t="s">
        <v>69</v>
      </c>
      <c r="C44" s="26" t="s">
        <v>70</v>
      </c>
      <c r="D44" s="27">
        <v>38016445738</v>
      </c>
      <c r="E44" s="28" t="s">
        <v>41</v>
      </c>
      <c r="F44" s="29" t="s">
        <v>63</v>
      </c>
      <c r="G44" s="30">
        <v>732.91</v>
      </c>
    </row>
    <row r="45" spans="1:7" ht="33.950000000000003" customHeight="1" x14ac:dyDescent="0.25">
      <c r="A45" s="25">
        <v>46071</v>
      </c>
      <c r="B45" s="26" t="s">
        <v>71</v>
      </c>
      <c r="C45" s="26" t="s">
        <v>177</v>
      </c>
      <c r="D45" s="27">
        <v>8579918418</v>
      </c>
      <c r="E45" s="28" t="s">
        <v>41</v>
      </c>
      <c r="F45" s="29" t="s">
        <v>72</v>
      </c>
      <c r="G45" s="30">
        <v>117</v>
      </c>
    </row>
    <row r="46" spans="1:7" ht="33.950000000000003" customHeight="1" x14ac:dyDescent="0.25">
      <c r="A46" s="25">
        <v>46071</v>
      </c>
      <c r="B46" s="26" t="s">
        <v>73</v>
      </c>
      <c r="C46" s="26" t="s">
        <v>74</v>
      </c>
      <c r="D46" s="27">
        <v>80649374262</v>
      </c>
      <c r="E46" s="28" t="s">
        <v>41</v>
      </c>
      <c r="F46" s="29" t="s">
        <v>29</v>
      </c>
      <c r="G46" s="30">
        <v>141.44</v>
      </c>
    </row>
    <row r="47" spans="1:7" ht="33.950000000000003" customHeight="1" x14ac:dyDescent="0.25">
      <c r="A47" s="25">
        <v>46071</v>
      </c>
      <c r="B47" s="26" t="s">
        <v>75</v>
      </c>
      <c r="C47" s="26" t="s">
        <v>68</v>
      </c>
      <c r="D47" s="27">
        <v>71642207963</v>
      </c>
      <c r="E47" s="28" t="s">
        <v>41</v>
      </c>
      <c r="F47" s="29" t="s">
        <v>76</v>
      </c>
      <c r="G47" s="30">
        <v>22.24</v>
      </c>
    </row>
    <row r="48" spans="1:7" ht="33.950000000000003" customHeight="1" x14ac:dyDescent="0.25">
      <c r="A48" s="25">
        <v>46071</v>
      </c>
      <c r="B48" s="26" t="s">
        <v>77</v>
      </c>
      <c r="C48" s="26" t="s">
        <v>78</v>
      </c>
      <c r="D48" s="27">
        <v>68419124305</v>
      </c>
      <c r="E48" s="28" t="s">
        <v>41</v>
      </c>
      <c r="F48" s="29" t="s">
        <v>79</v>
      </c>
      <c r="G48" s="30">
        <v>21.24</v>
      </c>
    </row>
    <row r="49" spans="1:7" ht="33.950000000000003" customHeight="1" x14ac:dyDescent="0.25">
      <c r="A49" s="25">
        <v>46071</v>
      </c>
      <c r="B49" s="26" t="s">
        <v>80</v>
      </c>
      <c r="C49" s="26" t="s">
        <v>81</v>
      </c>
      <c r="D49" s="27">
        <v>78661516143</v>
      </c>
      <c r="E49" s="28" t="s">
        <v>41</v>
      </c>
      <c r="F49" s="29" t="s">
        <v>82</v>
      </c>
      <c r="G49" s="30">
        <v>70</v>
      </c>
    </row>
    <row r="50" spans="1:7" ht="33.950000000000003" customHeight="1" x14ac:dyDescent="0.25">
      <c r="A50" s="25">
        <v>46071</v>
      </c>
      <c r="B50" s="26" t="s">
        <v>83</v>
      </c>
      <c r="C50" s="26" t="s">
        <v>84</v>
      </c>
      <c r="D50" s="27">
        <v>55662000497</v>
      </c>
      <c r="E50" s="28" t="s">
        <v>85</v>
      </c>
      <c r="F50" s="29" t="s">
        <v>29</v>
      </c>
      <c r="G50" s="30">
        <v>304.5</v>
      </c>
    </row>
    <row r="51" spans="1:7" ht="33.950000000000003" customHeight="1" x14ac:dyDescent="0.25">
      <c r="A51" s="25">
        <v>46071</v>
      </c>
      <c r="B51" s="26" t="s">
        <v>86</v>
      </c>
      <c r="C51" s="26" t="s">
        <v>84</v>
      </c>
      <c r="D51" s="27">
        <v>55662000497</v>
      </c>
      <c r="E51" s="28" t="s">
        <v>85</v>
      </c>
      <c r="F51" s="29" t="s">
        <v>29</v>
      </c>
      <c r="G51" s="30">
        <v>297.56</v>
      </c>
    </row>
    <row r="52" spans="1:7" ht="33.950000000000003" customHeight="1" x14ac:dyDescent="0.25">
      <c r="A52" s="25">
        <v>46071</v>
      </c>
      <c r="B52" s="26" t="s">
        <v>87</v>
      </c>
      <c r="C52" s="26" t="s">
        <v>84</v>
      </c>
      <c r="D52" s="27">
        <v>55662000497</v>
      </c>
      <c r="E52" s="28" t="s">
        <v>85</v>
      </c>
      <c r="F52" s="29" t="s">
        <v>29</v>
      </c>
      <c r="G52" s="30">
        <v>319.2</v>
      </c>
    </row>
    <row r="53" spans="1:7" ht="33.950000000000003" customHeight="1" x14ac:dyDescent="0.25">
      <c r="A53" s="25">
        <v>46071</v>
      </c>
      <c r="B53" s="26" t="s">
        <v>88</v>
      </c>
      <c r="C53" s="26" t="s">
        <v>84</v>
      </c>
      <c r="D53" s="27">
        <v>55662000497</v>
      </c>
      <c r="E53" s="28" t="s">
        <v>85</v>
      </c>
      <c r="F53" s="29" t="s">
        <v>29</v>
      </c>
      <c r="G53" s="30">
        <v>63.94</v>
      </c>
    </row>
    <row r="54" spans="1:7" ht="33.950000000000003" customHeight="1" x14ac:dyDescent="0.25">
      <c r="A54" s="25">
        <v>46071</v>
      </c>
      <c r="B54" s="26" t="s">
        <v>89</v>
      </c>
      <c r="C54" s="26" t="s">
        <v>90</v>
      </c>
      <c r="D54" s="27">
        <v>39851720584</v>
      </c>
      <c r="E54" s="28" t="s">
        <v>41</v>
      </c>
      <c r="F54" s="29" t="s">
        <v>63</v>
      </c>
      <c r="G54" s="30">
        <v>76.78</v>
      </c>
    </row>
    <row r="55" spans="1:7" ht="33.950000000000003" customHeight="1" x14ac:dyDescent="0.25">
      <c r="A55" s="25">
        <v>46071</v>
      </c>
      <c r="B55" s="26" t="s">
        <v>91</v>
      </c>
      <c r="C55" s="26" t="s">
        <v>92</v>
      </c>
      <c r="D55" s="27">
        <v>7179054100</v>
      </c>
      <c r="E55" s="28" t="s">
        <v>41</v>
      </c>
      <c r="F55" s="29" t="s">
        <v>29</v>
      </c>
      <c r="G55" s="30">
        <v>69.63</v>
      </c>
    </row>
    <row r="56" spans="1:7" ht="33.950000000000003" customHeight="1" x14ac:dyDescent="0.25">
      <c r="A56" s="25">
        <v>46071</v>
      </c>
      <c r="B56" s="26" t="s">
        <v>93</v>
      </c>
      <c r="C56" s="26" t="s">
        <v>92</v>
      </c>
      <c r="D56" s="27">
        <v>7179054100</v>
      </c>
      <c r="E56" s="28" t="s">
        <v>41</v>
      </c>
      <c r="F56" s="29" t="s">
        <v>29</v>
      </c>
      <c r="G56" s="30">
        <v>20.05</v>
      </c>
    </row>
    <row r="57" spans="1:7" ht="33.950000000000003" customHeight="1" x14ac:dyDescent="0.25">
      <c r="A57" s="25">
        <v>46071</v>
      </c>
      <c r="B57" s="26" t="s">
        <v>94</v>
      </c>
      <c r="C57" s="26" t="s">
        <v>92</v>
      </c>
      <c r="D57" s="27">
        <v>7179054100</v>
      </c>
      <c r="E57" s="28" t="s">
        <v>41</v>
      </c>
      <c r="F57" s="29" t="s">
        <v>29</v>
      </c>
      <c r="G57" s="30">
        <v>153.38</v>
      </c>
    </row>
    <row r="58" spans="1:7" ht="33.950000000000003" customHeight="1" x14ac:dyDescent="0.25">
      <c r="A58" s="25">
        <v>46071</v>
      </c>
      <c r="B58" s="26" t="s">
        <v>95</v>
      </c>
      <c r="C58" s="26" t="s">
        <v>92</v>
      </c>
      <c r="D58" s="27">
        <v>7179054100</v>
      </c>
      <c r="E58" s="28" t="s">
        <v>41</v>
      </c>
      <c r="F58" s="29" t="s">
        <v>29</v>
      </c>
      <c r="G58" s="30">
        <v>79.349999999999994</v>
      </c>
    </row>
    <row r="59" spans="1:7" ht="33.950000000000003" customHeight="1" x14ac:dyDescent="0.25">
      <c r="A59" s="25">
        <v>46071</v>
      </c>
      <c r="B59" s="26" t="s">
        <v>96</v>
      </c>
      <c r="C59" s="26" t="s">
        <v>97</v>
      </c>
      <c r="D59" s="27">
        <v>50467974870</v>
      </c>
      <c r="E59" s="28" t="s">
        <v>98</v>
      </c>
      <c r="F59" s="29" t="s">
        <v>63</v>
      </c>
      <c r="G59" s="30">
        <v>62.58</v>
      </c>
    </row>
    <row r="60" spans="1:7" ht="33.950000000000003" customHeight="1" x14ac:dyDescent="0.25">
      <c r="A60" s="25">
        <v>46071</v>
      </c>
      <c r="B60" s="26" t="s">
        <v>99</v>
      </c>
      <c r="C60" s="26" t="s">
        <v>97</v>
      </c>
      <c r="D60" s="27">
        <v>50467974870</v>
      </c>
      <c r="E60" s="28" t="s">
        <v>98</v>
      </c>
      <c r="F60" s="29" t="s">
        <v>63</v>
      </c>
      <c r="G60" s="30">
        <v>451.24</v>
      </c>
    </row>
    <row r="61" spans="1:7" ht="33.950000000000003" customHeight="1" x14ac:dyDescent="0.25">
      <c r="A61" s="25">
        <v>46071</v>
      </c>
      <c r="B61" s="26" t="s">
        <v>100</v>
      </c>
      <c r="C61" s="26" t="s">
        <v>101</v>
      </c>
      <c r="D61" s="27">
        <v>64546066176</v>
      </c>
      <c r="E61" s="28" t="s">
        <v>41</v>
      </c>
      <c r="F61" s="29" t="s">
        <v>63</v>
      </c>
      <c r="G61" s="30">
        <v>465</v>
      </c>
    </row>
    <row r="62" spans="1:7" ht="33.950000000000003" customHeight="1" x14ac:dyDescent="0.25">
      <c r="A62" s="25">
        <v>46071</v>
      </c>
      <c r="B62" s="26" t="s">
        <v>102</v>
      </c>
      <c r="C62" s="26" t="s">
        <v>103</v>
      </c>
      <c r="D62" s="27">
        <v>18928523252</v>
      </c>
      <c r="E62" s="28" t="s">
        <v>104</v>
      </c>
      <c r="F62" s="29" t="s">
        <v>29</v>
      </c>
      <c r="G62" s="30">
        <v>125.28</v>
      </c>
    </row>
    <row r="63" spans="1:7" ht="33.950000000000003" customHeight="1" x14ac:dyDescent="0.25">
      <c r="A63" s="25">
        <v>46071</v>
      </c>
      <c r="B63" s="26" t="s">
        <v>105</v>
      </c>
      <c r="C63" s="26" t="s">
        <v>103</v>
      </c>
      <c r="D63" s="27">
        <v>18928523252</v>
      </c>
      <c r="E63" s="28" t="s">
        <v>104</v>
      </c>
      <c r="F63" s="29" t="s">
        <v>29</v>
      </c>
      <c r="G63" s="30">
        <v>222.35</v>
      </c>
    </row>
    <row r="64" spans="1:7" ht="33.950000000000003" customHeight="1" x14ac:dyDescent="0.25">
      <c r="A64" s="25">
        <v>46071</v>
      </c>
      <c r="B64" s="26" t="s">
        <v>106</v>
      </c>
      <c r="C64" s="26" t="s">
        <v>107</v>
      </c>
      <c r="D64" s="27">
        <v>8579918418</v>
      </c>
      <c r="E64" s="28" t="s">
        <v>108</v>
      </c>
      <c r="F64" s="29" t="s">
        <v>29</v>
      </c>
      <c r="G64" s="30">
        <v>228.61</v>
      </c>
    </row>
    <row r="65" spans="1:7" ht="33.950000000000003" customHeight="1" x14ac:dyDescent="0.25">
      <c r="A65" s="25">
        <v>46071</v>
      </c>
      <c r="B65" s="26" t="s">
        <v>109</v>
      </c>
      <c r="C65" s="26" t="s">
        <v>107</v>
      </c>
      <c r="D65" s="27">
        <v>8579918418</v>
      </c>
      <c r="E65" s="28" t="s">
        <v>108</v>
      </c>
      <c r="F65" s="29" t="s">
        <v>29</v>
      </c>
      <c r="G65" s="30">
        <v>257.06</v>
      </c>
    </row>
    <row r="66" spans="1:7" ht="33.950000000000003" customHeight="1" x14ac:dyDescent="0.25">
      <c r="A66" s="25">
        <v>46071</v>
      </c>
      <c r="B66" s="26" t="s">
        <v>110</v>
      </c>
      <c r="C66" s="26" t="s">
        <v>107</v>
      </c>
      <c r="D66" s="27">
        <v>8579918418</v>
      </c>
      <c r="E66" s="28" t="s">
        <v>108</v>
      </c>
      <c r="F66" s="29" t="s">
        <v>29</v>
      </c>
      <c r="G66" s="30">
        <v>622.75</v>
      </c>
    </row>
    <row r="67" spans="1:7" ht="33.950000000000003" customHeight="1" x14ac:dyDescent="0.25">
      <c r="A67" s="25">
        <v>46071</v>
      </c>
      <c r="B67" s="26" t="s">
        <v>111</v>
      </c>
      <c r="C67" s="26" t="s">
        <v>27</v>
      </c>
      <c r="D67" s="27">
        <v>44138062462</v>
      </c>
      <c r="E67" s="28" t="s">
        <v>28</v>
      </c>
      <c r="F67" s="29" t="s">
        <v>72</v>
      </c>
      <c r="G67" s="30">
        <v>2536.09</v>
      </c>
    </row>
    <row r="68" spans="1:7" ht="33.950000000000003" customHeight="1" x14ac:dyDescent="0.25">
      <c r="A68" s="25">
        <v>46071</v>
      </c>
      <c r="B68" s="26" t="s">
        <v>112</v>
      </c>
      <c r="C68" s="26" t="s">
        <v>27</v>
      </c>
      <c r="D68" s="27">
        <v>44138062462</v>
      </c>
      <c r="E68" s="28" t="s">
        <v>28</v>
      </c>
      <c r="F68" s="29" t="s">
        <v>29</v>
      </c>
      <c r="G68" s="30">
        <v>222.3</v>
      </c>
    </row>
    <row r="69" spans="1:7" ht="33.950000000000003" customHeight="1" x14ac:dyDescent="0.25">
      <c r="A69" s="25">
        <v>46071</v>
      </c>
      <c r="B69" s="26" t="s">
        <v>113</v>
      </c>
      <c r="C69" s="26" t="s">
        <v>27</v>
      </c>
      <c r="D69" s="27">
        <v>44138062462</v>
      </c>
      <c r="E69" s="28" t="s">
        <v>28</v>
      </c>
      <c r="F69" s="29" t="s">
        <v>29</v>
      </c>
      <c r="G69" s="30">
        <v>912.6</v>
      </c>
    </row>
    <row r="70" spans="1:7" ht="33.950000000000003" customHeight="1" x14ac:dyDescent="0.25">
      <c r="A70" s="25">
        <v>46071</v>
      </c>
      <c r="B70" s="26" t="s">
        <v>114</v>
      </c>
      <c r="C70" s="26" t="s">
        <v>27</v>
      </c>
      <c r="D70" s="27">
        <v>44138062462</v>
      </c>
      <c r="E70" s="28" t="s">
        <v>28</v>
      </c>
      <c r="F70" s="29" t="s">
        <v>29</v>
      </c>
      <c r="G70" s="30">
        <v>1478.73</v>
      </c>
    </row>
    <row r="71" spans="1:7" ht="33.950000000000003" customHeight="1" x14ac:dyDescent="0.25">
      <c r="A71" s="25">
        <v>46071</v>
      </c>
      <c r="B71" s="26" t="s">
        <v>115</v>
      </c>
      <c r="C71" s="26" t="s">
        <v>116</v>
      </c>
      <c r="D71" s="27">
        <v>76842508189</v>
      </c>
      <c r="E71" s="28" t="s">
        <v>41</v>
      </c>
      <c r="F71" s="29" t="s">
        <v>29</v>
      </c>
      <c r="G71" s="30">
        <v>35.590000000000003</v>
      </c>
    </row>
    <row r="72" spans="1:7" ht="33.950000000000003" customHeight="1" x14ac:dyDescent="0.25">
      <c r="A72" s="25">
        <v>46071</v>
      </c>
      <c r="B72" s="26" t="s">
        <v>117</v>
      </c>
      <c r="C72" s="26" t="s">
        <v>116</v>
      </c>
      <c r="D72" s="27">
        <v>76842508189</v>
      </c>
      <c r="E72" s="28" t="s">
        <v>41</v>
      </c>
      <c r="F72" s="29" t="s">
        <v>29</v>
      </c>
      <c r="G72" s="30">
        <v>160.88</v>
      </c>
    </row>
    <row r="73" spans="1:7" ht="33.950000000000003" customHeight="1" x14ac:dyDescent="0.25">
      <c r="A73" s="25">
        <v>46071</v>
      </c>
      <c r="B73" s="26" t="s">
        <v>118</v>
      </c>
      <c r="C73" s="26" t="s">
        <v>116</v>
      </c>
      <c r="D73" s="27">
        <v>76842508189</v>
      </c>
      <c r="E73" s="28" t="s">
        <v>41</v>
      </c>
      <c r="F73" s="29" t="s">
        <v>29</v>
      </c>
      <c r="G73" s="30">
        <v>737.95</v>
      </c>
    </row>
    <row r="74" spans="1:7" ht="33.950000000000003" customHeight="1" x14ac:dyDescent="0.25">
      <c r="A74" s="25">
        <v>46071</v>
      </c>
      <c r="B74" s="26" t="s">
        <v>119</v>
      </c>
      <c r="C74" s="26" t="s">
        <v>116</v>
      </c>
      <c r="D74" s="27">
        <v>76842508189</v>
      </c>
      <c r="E74" s="28" t="s">
        <v>41</v>
      </c>
      <c r="F74" s="29" t="s">
        <v>29</v>
      </c>
      <c r="G74" s="30">
        <v>370.51</v>
      </c>
    </row>
    <row r="75" spans="1:7" ht="33.950000000000003" customHeight="1" x14ac:dyDescent="0.25">
      <c r="A75" s="25">
        <v>46071</v>
      </c>
      <c r="B75" s="26" t="s">
        <v>120</v>
      </c>
      <c r="C75" s="26" t="s">
        <v>116</v>
      </c>
      <c r="D75" s="27">
        <v>76842508189</v>
      </c>
      <c r="E75" s="28" t="s">
        <v>41</v>
      </c>
      <c r="F75" s="29" t="s">
        <v>29</v>
      </c>
      <c r="G75" s="30">
        <v>276.13</v>
      </c>
    </row>
    <row r="76" spans="1:7" ht="33.950000000000003" customHeight="1" x14ac:dyDescent="0.25">
      <c r="A76" s="25">
        <v>46071</v>
      </c>
      <c r="B76" s="26" t="s">
        <v>121</v>
      </c>
      <c r="C76" s="26" t="s">
        <v>116</v>
      </c>
      <c r="D76" s="27">
        <v>76842508189</v>
      </c>
      <c r="E76" s="28" t="s">
        <v>41</v>
      </c>
      <c r="F76" s="29" t="s">
        <v>29</v>
      </c>
      <c r="G76" s="30">
        <v>35.909999999999997</v>
      </c>
    </row>
    <row r="77" spans="1:7" ht="33.950000000000003" customHeight="1" x14ac:dyDescent="0.25">
      <c r="A77" s="25">
        <v>46071</v>
      </c>
      <c r="B77" s="26" t="s">
        <v>122</v>
      </c>
      <c r="C77" s="26" t="s">
        <v>116</v>
      </c>
      <c r="D77" s="27">
        <v>76842508189</v>
      </c>
      <c r="E77" s="28" t="s">
        <v>41</v>
      </c>
      <c r="F77" s="29" t="s">
        <v>29</v>
      </c>
      <c r="G77" s="30">
        <v>708.63</v>
      </c>
    </row>
    <row r="78" spans="1:7" ht="33.950000000000003" customHeight="1" x14ac:dyDescent="0.25">
      <c r="A78" s="25">
        <v>46071</v>
      </c>
      <c r="B78" s="26" t="s">
        <v>123</v>
      </c>
      <c r="C78" s="26" t="s">
        <v>116</v>
      </c>
      <c r="D78" s="27">
        <v>76842508189</v>
      </c>
      <c r="E78" s="28" t="s">
        <v>41</v>
      </c>
      <c r="F78" s="29" t="s">
        <v>29</v>
      </c>
      <c r="G78" s="30">
        <v>528.48</v>
      </c>
    </row>
    <row r="79" spans="1:7" ht="33.950000000000003" customHeight="1" x14ac:dyDescent="0.25">
      <c r="A79" s="25">
        <v>46071</v>
      </c>
      <c r="B79" s="26" t="s">
        <v>124</v>
      </c>
      <c r="C79" s="26" t="s">
        <v>125</v>
      </c>
      <c r="D79" s="27">
        <v>85584865987</v>
      </c>
      <c r="E79" s="28" t="s">
        <v>41</v>
      </c>
      <c r="F79" s="29" t="s">
        <v>126</v>
      </c>
      <c r="G79" s="30">
        <v>124.14</v>
      </c>
    </row>
    <row r="80" spans="1:7" ht="33.950000000000003" customHeight="1" x14ac:dyDescent="0.25">
      <c r="A80" s="25">
        <v>46072</v>
      </c>
      <c r="B80" s="26" t="s">
        <v>178</v>
      </c>
      <c r="C80" s="26" t="s">
        <v>175</v>
      </c>
      <c r="D80" s="27">
        <v>49508397045</v>
      </c>
      <c r="E80" s="28" t="s">
        <v>41</v>
      </c>
      <c r="F80" s="29" t="s">
        <v>127</v>
      </c>
      <c r="G80" s="30">
        <v>930.75</v>
      </c>
    </row>
    <row r="81" spans="1:7" ht="33.950000000000003" customHeight="1" x14ac:dyDescent="0.25">
      <c r="A81" s="25">
        <v>46073</v>
      </c>
      <c r="B81" s="26" t="s">
        <v>128</v>
      </c>
      <c r="C81" s="26" t="s">
        <v>129</v>
      </c>
      <c r="D81" s="27">
        <v>8579918418</v>
      </c>
      <c r="E81" s="28" t="s">
        <v>130</v>
      </c>
      <c r="F81" s="29" t="s">
        <v>131</v>
      </c>
      <c r="G81" s="30">
        <v>795.33</v>
      </c>
    </row>
    <row r="82" spans="1:7" ht="33.950000000000003" customHeight="1" x14ac:dyDescent="0.25">
      <c r="A82" s="25">
        <v>46077</v>
      </c>
      <c r="B82" s="26" t="s">
        <v>132</v>
      </c>
      <c r="C82" s="26" t="s">
        <v>133</v>
      </c>
      <c r="D82" s="27">
        <v>56556235804</v>
      </c>
      <c r="E82" s="28" t="s">
        <v>134</v>
      </c>
      <c r="F82" s="29" t="s">
        <v>135</v>
      </c>
      <c r="G82" s="30">
        <v>87.5</v>
      </c>
    </row>
    <row r="83" spans="1:7" ht="33.950000000000003" customHeight="1" x14ac:dyDescent="0.25">
      <c r="A83" s="25">
        <v>46077</v>
      </c>
      <c r="B83" s="26" t="s">
        <v>136</v>
      </c>
      <c r="C83" s="26" t="s">
        <v>137</v>
      </c>
      <c r="D83" s="27">
        <v>58421021869</v>
      </c>
      <c r="E83" s="28" t="s">
        <v>138</v>
      </c>
      <c r="F83" s="29" t="s">
        <v>63</v>
      </c>
      <c r="G83" s="30">
        <v>284.06</v>
      </c>
    </row>
    <row r="84" spans="1:7" ht="33.950000000000003" customHeight="1" x14ac:dyDescent="0.25">
      <c r="A84" s="25">
        <v>46077</v>
      </c>
      <c r="B84" s="26" t="s">
        <v>139</v>
      </c>
      <c r="C84" s="26" t="s">
        <v>140</v>
      </c>
      <c r="D84" s="27">
        <v>64729046835</v>
      </c>
      <c r="E84" s="28" t="s">
        <v>41</v>
      </c>
      <c r="F84" s="29" t="s">
        <v>63</v>
      </c>
      <c r="G84" s="30">
        <v>55.5</v>
      </c>
    </row>
    <row r="85" spans="1:7" ht="33.950000000000003" customHeight="1" x14ac:dyDescent="0.25">
      <c r="A85" s="25">
        <v>46077</v>
      </c>
      <c r="B85" s="26" t="s">
        <v>141</v>
      </c>
      <c r="C85" s="26" t="s">
        <v>142</v>
      </c>
      <c r="D85" s="27">
        <v>45574134685</v>
      </c>
      <c r="E85" s="28" t="s">
        <v>41</v>
      </c>
      <c r="F85" s="29" t="s">
        <v>63</v>
      </c>
      <c r="G85" s="30">
        <v>43.12</v>
      </c>
    </row>
    <row r="86" spans="1:7" ht="33.950000000000003" customHeight="1" x14ac:dyDescent="0.25">
      <c r="A86" s="25">
        <v>46077</v>
      </c>
      <c r="B86" s="26" t="s">
        <v>143</v>
      </c>
      <c r="C86" s="26" t="s">
        <v>144</v>
      </c>
      <c r="D86" s="27">
        <v>71981294715</v>
      </c>
      <c r="E86" s="28" t="s">
        <v>145</v>
      </c>
      <c r="F86" s="29" t="s">
        <v>135</v>
      </c>
      <c r="G86" s="30">
        <v>96.25</v>
      </c>
    </row>
    <row r="87" spans="1:7" ht="33.950000000000003" customHeight="1" x14ac:dyDescent="0.25">
      <c r="A87" s="25">
        <v>46077</v>
      </c>
      <c r="B87" s="26" t="s">
        <v>146</v>
      </c>
      <c r="C87" s="26" t="s">
        <v>147</v>
      </c>
      <c r="D87" s="27">
        <v>2023029348</v>
      </c>
      <c r="E87" s="28" t="s">
        <v>41</v>
      </c>
      <c r="F87" s="29" t="s">
        <v>42</v>
      </c>
      <c r="G87" s="30">
        <v>69.099999999999994</v>
      </c>
    </row>
    <row r="88" spans="1:7" ht="33.950000000000003" customHeight="1" x14ac:dyDescent="0.25">
      <c r="A88" s="25">
        <v>46077</v>
      </c>
      <c r="B88" s="26" t="s">
        <v>148</v>
      </c>
      <c r="C88" s="26" t="s">
        <v>149</v>
      </c>
      <c r="D88" s="27">
        <v>28163265527</v>
      </c>
      <c r="E88" s="28" t="s">
        <v>41</v>
      </c>
      <c r="F88" s="29" t="s">
        <v>150</v>
      </c>
      <c r="G88" s="30">
        <v>276</v>
      </c>
    </row>
    <row r="89" spans="1:7" ht="33.950000000000003" customHeight="1" x14ac:dyDescent="0.25">
      <c r="A89" s="25">
        <v>46080</v>
      </c>
      <c r="B89" s="26" t="s">
        <v>151</v>
      </c>
      <c r="C89" s="26" t="s">
        <v>152</v>
      </c>
      <c r="D89" s="27">
        <v>29524210204</v>
      </c>
      <c r="E89" s="28" t="s">
        <v>16</v>
      </c>
      <c r="F89" s="29" t="s">
        <v>79</v>
      </c>
      <c r="G89" s="30">
        <v>20.56</v>
      </c>
    </row>
    <row r="90" spans="1:7" ht="33.950000000000003" customHeight="1" x14ac:dyDescent="0.25">
      <c r="A90" s="25">
        <v>46080</v>
      </c>
      <c r="B90" s="26" t="s">
        <v>153</v>
      </c>
      <c r="C90" s="26" t="s">
        <v>154</v>
      </c>
      <c r="D90" s="27">
        <v>69437455330</v>
      </c>
      <c r="E90" s="28" t="s">
        <v>41</v>
      </c>
      <c r="F90" s="29" t="s">
        <v>17</v>
      </c>
      <c r="G90" s="30">
        <v>170.1</v>
      </c>
    </row>
    <row r="91" spans="1:7" ht="33.950000000000003" customHeight="1" x14ac:dyDescent="0.25">
      <c r="A91" s="25">
        <v>46080</v>
      </c>
      <c r="B91" s="26" t="s">
        <v>155</v>
      </c>
      <c r="C91" s="26" t="s">
        <v>15</v>
      </c>
      <c r="D91" s="27">
        <v>45659228349</v>
      </c>
      <c r="E91" s="28" t="s">
        <v>16</v>
      </c>
      <c r="F91" s="29" t="s">
        <v>17</v>
      </c>
      <c r="G91" s="30">
        <v>87</v>
      </c>
    </row>
    <row r="92" spans="1:7" ht="33.950000000000003" customHeight="1" x14ac:dyDescent="0.25">
      <c r="A92" s="25">
        <v>46080</v>
      </c>
      <c r="B92" s="26" t="s">
        <v>156</v>
      </c>
      <c r="C92" s="26" t="s">
        <v>78</v>
      </c>
      <c r="D92" s="27">
        <v>68419124305</v>
      </c>
      <c r="E92" s="28" t="s">
        <v>41</v>
      </c>
      <c r="F92" s="29" t="s">
        <v>79</v>
      </c>
      <c r="G92" s="30">
        <v>21.24</v>
      </c>
    </row>
    <row r="93" spans="1:7" ht="33.950000000000003" customHeight="1" x14ac:dyDescent="0.25">
      <c r="A93" s="25">
        <v>46080</v>
      </c>
      <c r="B93" s="26" t="s">
        <v>111</v>
      </c>
      <c r="C93" s="26" t="s">
        <v>92</v>
      </c>
      <c r="D93" s="27">
        <v>7179054100</v>
      </c>
      <c r="E93" s="28" t="s">
        <v>41</v>
      </c>
      <c r="F93" s="29" t="s">
        <v>72</v>
      </c>
      <c r="G93" s="30">
        <v>20.05</v>
      </c>
    </row>
    <row r="94" spans="1:7" ht="33.950000000000003" customHeight="1" x14ac:dyDescent="0.25">
      <c r="A94" s="25">
        <v>46080</v>
      </c>
      <c r="B94" s="26" t="s">
        <v>157</v>
      </c>
      <c r="C94" s="26" t="s">
        <v>92</v>
      </c>
      <c r="D94" s="27">
        <v>7179054100</v>
      </c>
      <c r="E94" s="28" t="s">
        <v>41</v>
      </c>
      <c r="F94" s="29" t="s">
        <v>29</v>
      </c>
      <c r="G94" s="30">
        <v>52.25</v>
      </c>
    </row>
    <row r="95" spans="1:7" ht="33.950000000000003" customHeight="1" x14ac:dyDescent="0.25">
      <c r="A95" s="25">
        <v>46080</v>
      </c>
      <c r="B95" s="26" t="s">
        <v>158</v>
      </c>
      <c r="C95" s="26" t="s">
        <v>159</v>
      </c>
      <c r="D95" s="27">
        <v>20125996103</v>
      </c>
      <c r="E95" s="28" t="s">
        <v>160</v>
      </c>
      <c r="F95" s="29" t="s">
        <v>29</v>
      </c>
      <c r="G95" s="30">
        <v>831.68</v>
      </c>
    </row>
    <row r="96" spans="1:7" ht="33.950000000000003" customHeight="1" x14ac:dyDescent="0.25">
      <c r="A96" s="25">
        <v>46080</v>
      </c>
      <c r="B96" s="26" t="s">
        <v>161</v>
      </c>
      <c r="C96" s="26" t="s">
        <v>162</v>
      </c>
      <c r="D96" s="27">
        <v>24796394086</v>
      </c>
      <c r="E96" s="28" t="s">
        <v>41</v>
      </c>
      <c r="F96" s="29" t="s">
        <v>72</v>
      </c>
      <c r="G96" s="30">
        <v>61.99</v>
      </c>
    </row>
    <row r="97" spans="1:7" ht="33.950000000000003" customHeight="1" x14ac:dyDescent="0.25">
      <c r="A97" s="25">
        <v>46080</v>
      </c>
      <c r="B97" s="26" t="s">
        <v>163</v>
      </c>
      <c r="C97" s="26" t="s">
        <v>162</v>
      </c>
      <c r="D97" s="27">
        <v>24796394086</v>
      </c>
      <c r="E97" s="28" t="s">
        <v>41</v>
      </c>
      <c r="F97" s="29" t="s">
        <v>63</v>
      </c>
      <c r="G97" s="30">
        <v>58</v>
      </c>
    </row>
    <row r="98" spans="1:7" ht="33.950000000000003" customHeight="1" x14ac:dyDescent="0.25">
      <c r="A98" s="25">
        <v>46080</v>
      </c>
      <c r="B98" s="26" t="s">
        <v>164</v>
      </c>
      <c r="C98" s="26" t="s">
        <v>165</v>
      </c>
      <c r="D98" s="27">
        <v>83416546499</v>
      </c>
      <c r="E98" s="28" t="s">
        <v>41</v>
      </c>
      <c r="F98" s="29" t="s">
        <v>126</v>
      </c>
      <c r="G98" s="30">
        <v>180.35</v>
      </c>
    </row>
    <row r="99" spans="1:7" ht="33.950000000000003" customHeight="1" x14ac:dyDescent="0.25">
      <c r="A99" s="25">
        <v>46080</v>
      </c>
      <c r="B99" s="26" t="s">
        <v>166</v>
      </c>
      <c r="C99" s="26" t="s">
        <v>116</v>
      </c>
      <c r="D99" s="27">
        <v>76842508189</v>
      </c>
      <c r="E99" s="28" t="s">
        <v>41</v>
      </c>
      <c r="F99" s="29" t="s">
        <v>29</v>
      </c>
      <c r="G99" s="30">
        <v>35.909999999999997</v>
      </c>
    </row>
    <row r="100" spans="1:7" ht="33.950000000000003" customHeight="1" x14ac:dyDescent="0.25">
      <c r="A100" s="25">
        <v>46080</v>
      </c>
      <c r="B100" s="26" t="s">
        <v>167</v>
      </c>
      <c r="C100" s="26" t="s">
        <v>116</v>
      </c>
      <c r="D100" s="27">
        <v>76842508189</v>
      </c>
      <c r="E100" s="28" t="s">
        <v>41</v>
      </c>
      <c r="F100" s="29" t="s">
        <v>29</v>
      </c>
      <c r="G100" s="30">
        <v>131.63</v>
      </c>
    </row>
    <row r="101" spans="1:7" ht="33.950000000000003" customHeight="1" x14ac:dyDescent="0.25">
      <c r="A101" s="25">
        <v>46080</v>
      </c>
      <c r="B101" s="26" t="s">
        <v>168</v>
      </c>
      <c r="C101" s="26" t="s">
        <v>116</v>
      </c>
      <c r="D101" s="27">
        <v>76842508189</v>
      </c>
      <c r="E101" s="28" t="s">
        <v>41</v>
      </c>
      <c r="F101" s="29" t="s">
        <v>29</v>
      </c>
      <c r="G101" s="30">
        <v>168.75</v>
      </c>
    </row>
    <row r="102" spans="1:7" ht="33.950000000000003" customHeight="1" x14ac:dyDescent="0.25">
      <c r="A102" s="25">
        <v>46080</v>
      </c>
      <c r="B102" s="26" t="s">
        <v>169</v>
      </c>
      <c r="C102" s="26" t="s">
        <v>170</v>
      </c>
      <c r="D102" s="27">
        <v>5494093403</v>
      </c>
      <c r="E102" s="28" t="s">
        <v>41</v>
      </c>
      <c r="F102" s="29" t="s">
        <v>21</v>
      </c>
      <c r="G102" s="30">
        <v>257.13</v>
      </c>
    </row>
    <row r="103" spans="1:7" ht="33.950000000000003" customHeight="1" x14ac:dyDescent="0.25">
      <c r="A103" s="25">
        <v>46081</v>
      </c>
      <c r="B103" s="26" t="s">
        <v>171</v>
      </c>
      <c r="C103" s="26" t="s">
        <v>175</v>
      </c>
      <c r="D103" s="27">
        <v>49508397045</v>
      </c>
      <c r="E103" s="28" t="s">
        <v>41</v>
      </c>
      <c r="F103" s="29" t="s">
        <v>172</v>
      </c>
      <c r="G103" s="30">
        <v>560</v>
      </c>
    </row>
    <row r="104" spans="1:7" ht="33.950000000000003" customHeight="1" x14ac:dyDescent="0.25">
      <c r="A104" s="25">
        <v>46081</v>
      </c>
      <c r="B104" s="26" t="s">
        <v>171</v>
      </c>
      <c r="C104" s="26" t="s">
        <v>175</v>
      </c>
      <c r="D104" s="27">
        <v>49508397045</v>
      </c>
      <c r="E104" s="28" t="s">
        <v>41</v>
      </c>
      <c r="F104" s="29" t="s">
        <v>32</v>
      </c>
      <c r="G104" s="30">
        <v>174889.74</v>
      </c>
    </row>
    <row r="105" spans="1:7" ht="33.950000000000003" customHeight="1" x14ac:dyDescent="0.25">
      <c r="A105" s="25">
        <v>46081</v>
      </c>
      <c r="B105" s="26" t="s">
        <v>171</v>
      </c>
      <c r="C105" s="26" t="s">
        <v>175</v>
      </c>
      <c r="D105" s="27">
        <v>49508397045</v>
      </c>
      <c r="E105" s="28" t="s">
        <v>41</v>
      </c>
      <c r="F105" s="29" t="s">
        <v>36</v>
      </c>
      <c r="G105" s="30">
        <v>28856.83</v>
      </c>
    </row>
    <row r="106" spans="1:7" ht="33.950000000000003" customHeight="1" x14ac:dyDescent="0.25">
      <c r="A106" s="25">
        <v>46081</v>
      </c>
      <c r="B106" s="26" t="s">
        <v>171</v>
      </c>
      <c r="C106" s="26" t="s">
        <v>175</v>
      </c>
      <c r="D106" s="27">
        <v>49508397045</v>
      </c>
      <c r="E106" s="28" t="s">
        <v>41</v>
      </c>
      <c r="F106" s="29" t="s">
        <v>38</v>
      </c>
      <c r="G106" s="30">
        <v>4458.76</v>
      </c>
    </row>
    <row r="107" spans="1:7" ht="33.950000000000003" customHeight="1" x14ac:dyDescent="0.25">
      <c r="A107" s="25"/>
      <c r="B107" s="26"/>
      <c r="C107" s="26"/>
      <c r="D107" s="27"/>
      <c r="E107" s="28"/>
      <c r="F107" s="29" t="s">
        <v>173</v>
      </c>
      <c r="G107" s="30">
        <f ca="1">SUBTOTAL(109,G:G)</f>
        <v>475965.74999999988</v>
      </c>
    </row>
  </sheetData>
  <sheetProtection selectLockedCells="1"/>
  <mergeCells count="4">
    <mergeCell ref="A1:G1"/>
    <mergeCell ref="F2:G2"/>
    <mergeCell ref="A4:G5"/>
    <mergeCell ref="B2:C2"/>
  </mergeCells>
  <phoneticPr fontId="2" type="noConversion"/>
  <conditionalFormatting sqref="A7:F11 A12:C18 E12:F18 A103:B103 D103 A107:F107 E103:F106 A104:D106 A19:F102">
    <cfRule type="expression" dxfId="4" priority="32">
      <formula>MOD(ROW(),2)=0</formula>
    </cfRule>
  </conditionalFormatting>
  <conditionalFormatting sqref="G7:G107">
    <cfRule type="expression" dxfId="3" priority="29">
      <formula>MOD(ROW(),2)=0</formula>
    </cfRule>
    <cfRule type="expression" dxfId="2" priority="30">
      <formula>MOD(ROW(),2)=1</formula>
    </cfRule>
  </conditionalFormatting>
  <conditionalFormatting sqref="D12:D15">
    <cfRule type="expression" dxfId="1" priority="2">
      <formula>MOD(ROW(),2)=0</formula>
    </cfRule>
  </conditionalFormatting>
  <conditionalFormatting sqref="D17">
    <cfRule type="expression" dxfId="0" priority="1">
      <formula>MOD(ROW(),2)=0</formula>
    </cfRule>
  </conditionalFormatting>
  <printOptions horizontalCentered="1"/>
  <pageMargins left="0.51181102362204722" right="0.51181102362204722" top="0.47244094488188981" bottom="0.47244094488188981" header="0.31496062992125984" footer="0.31496062992125984"/>
  <pageSetup paperSize="9" scale="57" fitToHeight="0" orientation="portrait" horizontalDpi="300" verticalDpi="300" r:id="rId1"/>
  <headerFooter alignWithMargins="0">
    <oddFooter>&amp;CStranica &amp;P od &amp;N</oddFooter>
    <firstHeader>&amp;C&amp;P</first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JAVNA OBJAVA INFORMACIJA</vt:lpstr>
      <vt:lpstr>'JAVNA OBJAVA INFORMACIJA'!Ispis_naslova</vt:lpstr>
    </vt:vector>
  </TitlesOfParts>
  <Company>BLINK INFO d.o.o.;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BLINK INFO d.o.o.</dc:creator>
  <cp:lastModifiedBy>Korisnik</cp:lastModifiedBy>
  <cp:lastPrinted>2024-02-17T07:20:57Z</cp:lastPrinted>
  <dcterms:created xsi:type="dcterms:W3CDTF">2016-11-01T03:33:07Z</dcterms:created>
  <dcterms:modified xsi:type="dcterms:W3CDTF">2026-03-16T10:44:01Z</dcterms:modified>
  <cp:version>1.0</cp:version>
</cp:coreProperties>
</file>